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breu\Desktop\2022\MAYO 2022\"/>
    </mc:Choice>
  </mc:AlternateContent>
  <xr:revisionPtr revIDLastSave="0" documentId="13_ncr:1_{E566EB41-2721-4A7A-969B-205AB5148D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Hoja1!$A$9:$F$68</definedName>
    <definedName name="_xlnm.Print_Area" localSheetId="0">Hoja1!$A$1:$F$76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</calcChain>
</file>

<file path=xl/sharedStrings.xml><?xml version="1.0" encoding="utf-8"?>
<sst xmlns="http://schemas.openxmlformats.org/spreadsheetml/2006/main" count="191" uniqueCount="135">
  <si>
    <t xml:space="preserve">                             </t>
  </si>
  <si>
    <t xml:space="preserve"> Estado de cuenta suplidores 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</si>
  <si>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</si>
  <si>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</si>
  <si>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</si>
  <si>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</si>
  <si>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</si>
  <si>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</si>
  <si>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</si>
  <si>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</si>
  <si>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</si>
  <si>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</si>
  <si>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</si>
  <si>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INSUMO DE INFORMATICA</t>
  </si>
  <si>
    <t>GEPISA, SRL</t>
  </si>
  <si>
    <t>REPRACION Y MANTENIMIENTO DE AIRE ACONDICIONADO</t>
  </si>
  <si>
    <t xml:space="preserve">JARDIN ILUSIONES </t>
  </si>
  <si>
    <t>SERVICIOS DE ALMUERZOS</t>
  </si>
  <si>
    <t>IDENTIFICACIONES COMERCIALES</t>
  </si>
  <si>
    <t>ADQUISICION DE INSUMOS DE OFICINA</t>
  </si>
  <si>
    <t>BONANZA DOMINICANA</t>
  </si>
  <si>
    <t>MANTENIMIENTO DE VEHICULO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</si>
  <si>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</si>
  <si>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</si>
  <si>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</si>
  <si>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</si>
  <si>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</si>
  <si>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</si>
  <si>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</si>
  <si>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XXX CONGRESO PANAMERICANO DE VALUACION 2015</t>
  </si>
  <si>
    <t>CODIA</t>
  </si>
  <si>
    <t>CAPACITACION ANALISIS DE COSTO Y PRESUPUESTO</t>
  </si>
  <si>
    <t>PALMA MAGNA, SRL</t>
  </si>
  <si>
    <t>ADQUISICION DE INSECTICIDA Y CLORO</t>
  </si>
  <si>
    <t>ADQUISICION DE MATERIALES TECNOLOGICOS</t>
  </si>
  <si>
    <t>INVERSIONES PEÑAFA, SRL</t>
  </si>
  <si>
    <t>ADQUISICON DE GOMAS Y REPARACION DE VEHICULO</t>
  </si>
  <si>
    <t>CERTV</t>
  </si>
  <si>
    <t>PAGO DEL 10% SEGÚN LEY</t>
  </si>
  <si>
    <t>SOLUCIONES CORPORATIVAS (SOLUCORP), SRL</t>
  </si>
  <si>
    <t>ADQUISICIÓN DE POWER SUPPLY</t>
  </si>
  <si>
    <t>ADFQUISICION DE POWER SUPLY</t>
  </si>
  <si>
    <t>PYM FERRETERIA, SRL</t>
  </si>
  <si>
    <t>ADQUISICION DE ESCALERAS TIPO TIJERA</t>
  </si>
  <si>
    <t>ADQUISICION DE MANGUERAS DE AGUA</t>
  </si>
  <si>
    <t>ADQUISICION DE CONOS GRANDE</t>
  </si>
  <si>
    <t>ADQUISICION DE MATERIALES GASTABLE DE OFICINA</t>
  </si>
  <si>
    <t>AMERICAN SENTRY</t>
  </si>
  <si>
    <t>ADQUISICION DE EXTINTORES Y SEÑALES DE RUTA</t>
  </si>
  <si>
    <t>RECARGA DE EXTINTORES</t>
  </si>
  <si>
    <t>RTVD</t>
  </si>
  <si>
    <t>PUBLICACIONES AHORA, S.A.</t>
  </si>
  <si>
    <t>RENOVACION DE PERIODICO</t>
  </si>
  <si>
    <t>IMPREPAP IMPRESOS Y PAPELERIA, SRL</t>
  </si>
  <si>
    <t>SANTO DOMINGO MOTORS COMPANY, SA</t>
  </si>
  <si>
    <t>MANENIMIENTO Y REPARACION DE VEHICULO</t>
  </si>
  <si>
    <t>FD-1008497</t>
  </si>
  <si>
    <t>FD-1008516</t>
  </si>
  <si>
    <t>FD-1008673</t>
  </si>
  <si>
    <t>40-20519</t>
  </si>
  <si>
    <t>ACE CARIBBEAN SECURITY, SRL</t>
  </si>
  <si>
    <t>ADQUISICION DE MATERIALES DE HIGIENE</t>
  </si>
  <si>
    <t>INTERDECO, SRL</t>
  </si>
  <si>
    <t>ADQUISICION DE ALFOMBRA DE GOMA SINTETICA</t>
  </si>
  <si>
    <t>GTG INDUSTRIAL,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</si>
  <si>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</si>
  <si>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</si>
  <si>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</si>
  <si>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</si>
  <si>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</si>
  <si>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</si>
  <si>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</si>
  <si>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</si>
  <si>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</si>
  <si>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</si>
  <si>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</si>
  <si>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</si>
  <si>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</si>
  <si>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</si>
  <si>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</si>
  <si>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</si>
  <si>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</si>
  <si>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</si>
  <si>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</si>
  <si>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</si>
  <si>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</si>
  <si>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</si>
  <si>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</si>
  <si>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</si>
  <si>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</si>
  <si>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</si>
  <si>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</si>
  <si>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</si>
  <si>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</si>
  <si>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</si>
  <si>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</si>
  <si>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</si>
  <si>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</si>
  <si>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</si>
  <si>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</si>
  <si>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B1500001776</t>
  </si>
  <si>
    <t>B1500011701</t>
  </si>
  <si>
    <t>B1500003904</t>
  </si>
  <si>
    <t>B1500004022</t>
  </si>
  <si>
    <t>B1500000255</t>
  </si>
  <si>
    <t>A010010011500012543</t>
  </si>
  <si>
    <t>A010010011500002835</t>
  </si>
  <si>
    <t>A010010011500002007</t>
  </si>
  <si>
    <t>A010010011500002008</t>
  </si>
  <si>
    <t>MATERIALES DE HIGIENE</t>
  </si>
  <si>
    <t>SANTO DOMINGO MOTORS COMPANY, S.A.</t>
  </si>
  <si>
    <t>EDESUR (SEDE CENTRAL)</t>
  </si>
  <si>
    <t>SERVICIOS DE ENERGIA ELECTRICA</t>
  </si>
  <si>
    <t>AL 31/05/2022</t>
  </si>
  <si>
    <t>PERC IANAS VENECIANA</t>
  </si>
  <si>
    <t>ADQUISICION DE IMPRESOS</t>
  </si>
  <si>
    <t>SUNIX PETROLEUM, SRL</t>
  </si>
  <si>
    <t>ADQUISICION DE TICKET DE COMBUSTIBLE</t>
  </si>
  <si>
    <t>BANDERAS GLOBAL HC, SRL</t>
  </si>
  <si>
    <t xml:space="preserve">ADQUISICION DE ASTAS DE BANDERA Y CORBATINES </t>
  </si>
  <si>
    <t>EDESUR (BANI)</t>
  </si>
  <si>
    <t>B1500000269</t>
  </si>
  <si>
    <t>B1500000417</t>
  </si>
  <si>
    <t>B1500000044</t>
  </si>
  <si>
    <t>B1500002465</t>
  </si>
  <si>
    <t>B1500078606</t>
  </si>
  <si>
    <t>B1500001133</t>
  </si>
  <si>
    <t>B1500078622</t>
  </si>
  <si>
    <t>B1500021416</t>
  </si>
  <si>
    <t>B1500021445</t>
  </si>
  <si>
    <t>B1500021446</t>
  </si>
  <si>
    <t>B1500021447</t>
  </si>
  <si>
    <t>B1500297529</t>
  </si>
  <si>
    <t>B1500294750</t>
  </si>
  <si>
    <t>DIRECCIÓN GENERAL DEL CATASTRO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</si>
</sst>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;[Red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1" fillId="0" borderId="0" xfId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67" fontId="9" fillId="0" borderId="5" xfId="0" applyNumberFormat="1" applyFont="1" applyFill="1" applyBorder="1"/>
    <xf numFmtId="0" fontId="11" fillId="2" borderId="1" xfId="3" applyFont="1" applyFill="1" applyBorder="1" applyAlignment="1">
      <alignment horizontal="left"/>
    </xf>
    <xf numFmtId="0" fontId="12" fillId="2" borderId="1" xfId="0" applyFont="1" applyFill="1" applyBorder="1"/>
    <xf numFmtId="0" fontId="10" fillId="0" borderId="8" xfId="0" applyFont="1" applyFill="1" applyBorder="1" applyAlignment="1">
      <alignment horizontal="left"/>
    </xf>
    <xf numFmtId="14" fontId="10" fillId="0" borderId="9" xfId="0" applyNumberFormat="1" applyFont="1" applyFill="1" applyBorder="1" applyAlignment="1">
      <alignment horizontal="center"/>
    </xf>
    <xf numFmtId="0" fontId="9" fillId="0" borderId="8" xfId="0" applyFont="1" applyFill="1" applyBorder="1"/>
    <xf numFmtId="0" fontId="5" fillId="0" borderId="0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/>
    </xf>
    <xf numFmtId="4" fontId="11" fillId="2" borderId="7" xfId="0" applyNumberFormat="1" applyFont="1" applyFill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5" applyFont="1" applyBorder="1" applyAlignment="1">
      <alignment horizontal="left"/>
    </xf>
    <xf numFmtId="0" fontId="12" fillId="0" borderId="1" xfId="0" applyFont="1" applyBorder="1"/>
    <xf numFmtId="0" fontId="11" fillId="0" borderId="1" xfId="3" applyFont="1" applyBorder="1" applyAlignment="1">
      <alignment horizontal="left"/>
    </xf>
    <xf numFmtId="12" fontId="11" fillId="0" borderId="1" xfId="0" applyNumberFormat="1" applyFont="1" applyBorder="1" applyAlignment="1">
      <alignment horizontal="left"/>
    </xf>
    <xf numFmtId="166" fontId="11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1" fillId="0" borderId="6" xfId="0" applyNumberFormat="1" applyFont="1" applyBorder="1" applyAlignment="1">
      <alignment horizontal="center"/>
    </xf>
    <xf numFmtId="167" fontId="11" fillId="0" borderId="7" xfId="0" applyNumberFormat="1" applyFont="1" applyBorder="1"/>
    <xf numFmtId="167" fontId="11" fillId="0" borderId="7" xfId="0" applyNumberFormat="1" applyFont="1" applyBorder="1" applyAlignment="1">
      <alignment horizontal="right"/>
    </xf>
    <xf numFmtId="167" fontId="11" fillId="0" borderId="7" xfId="5" applyNumberFormat="1" applyFont="1" applyBorder="1" applyAlignment="1">
      <alignment horizontal="right"/>
    </xf>
    <xf numFmtId="4" fontId="11" fillId="0" borderId="7" xfId="0" applyNumberFormat="1" applyFont="1" applyBorder="1" applyAlignment="1">
      <alignment horizontal="right"/>
    </xf>
    <xf numFmtId="14" fontId="11" fillId="0" borderId="6" xfId="3" applyNumberFormat="1" applyFont="1" applyBorder="1" applyAlignment="1">
      <alignment horizontal="center"/>
    </xf>
    <xf numFmtId="4" fontId="11" fillId="0" borderId="7" xfId="3" applyNumberFormat="1" applyFont="1" applyBorder="1" applyAlignment="1">
      <alignment horizontal="right"/>
    </xf>
    <xf numFmtId="14" fontId="11" fillId="0" borderId="13" xfId="3" applyNumberFormat="1" applyFont="1" applyBorder="1" applyAlignment="1">
      <alignment horizontal="center"/>
    </xf>
    <xf numFmtId="0" fontId="11" fillId="0" borderId="14" xfId="5" applyFont="1" applyBorder="1" applyAlignment="1">
      <alignment horizontal="left"/>
    </xf>
    <xf numFmtId="4" fontId="11" fillId="0" borderId="15" xfId="3" applyNumberFormat="1" applyFont="1" applyBorder="1" applyAlignment="1">
      <alignment horizontal="right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14" fontId="11" fillId="2" borderId="1" xfId="0" applyNumberFormat="1" applyFont="1" applyFill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8" fillId="0" borderId="2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1" fillId="0" borderId="8" xfId="0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11" fillId="2" borderId="1" xfId="0" applyFont="1" applyFill="1" applyBorder="1"/>
    <xf numFmtId="0" fontId="11" fillId="0" borderId="21" xfId="5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14" fontId="11" fillId="0" borderId="22" xfId="3" applyNumberFormat="1" applyFont="1" applyBorder="1" applyAlignment="1">
      <alignment horizontal="center"/>
    </xf>
    <xf numFmtId="0" fontId="11" fillId="0" borderId="21" xfId="3" applyFont="1" applyBorder="1" applyAlignment="1">
      <alignment horizontal="left"/>
    </xf>
    <xf numFmtId="0" fontId="12" fillId="0" borderId="24" xfId="0" applyFont="1" applyBorder="1" applyAlignment="1">
      <alignment horizontal="center"/>
    </xf>
    <xf numFmtId="4" fontId="11" fillId="0" borderId="23" xfId="3" applyNumberFormat="1" applyFont="1" applyBorder="1" applyAlignment="1">
      <alignment horizontal="right"/>
    </xf>
    <xf numFmtId="0" fontId="12" fillId="0" borderId="25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0" borderId="18" xfId="1" applyNumberFormat="1" applyFont="1" applyFill="1" applyBorder="1" applyAlignment="1">
      <alignment horizontal="center" vertical="center"/>
    </xf>
    <xf numFmtId="165" fontId="8" fillId="0" borderId="19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</cellXfs>
  <cellStyles count="6">
    <cellStyle name="Millares 2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790575</xdr:colOff>
      <xdr:row>7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5525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2181224</xdr:colOff>
      <xdr:row>0</xdr:row>
      <xdr:rowOff>19050</xdr:rowOff>
    </xdr:from>
    <xdr:to>
      <xdr:col>5</xdr:col>
      <xdr:colOff>1091270</xdr:colOff>
      <xdr:row>7</xdr:row>
      <xdr:rowOff>19050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4" y="19050"/>
          <a:ext cx="1415121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topLeftCell="A61" workbookViewId="0">
      <selection activeCell="H69" sqref="H69"/>
    </sheetView>
  </sheetViews>
  <sheetFormatPr baseColWidth="10" defaultRowHeight="15" x14ac:dyDescent="0.25"/>
  <cols>
    <col min="2" max="2" width="17.5703125" style="41" customWidth="1"/>
    <col min="3" max="3" width="12" style="44" customWidth="1"/>
    <col min="4" max="4" width="45.28515625" style="44" customWidth="1"/>
    <col min="5" max="5" width="37.5703125" customWidth="1"/>
    <col min="6" max="6" width="17" customWidth="1"/>
  </cols>
  <sheetData>
    <row r="1" spans="1:7" x14ac:dyDescent="0.25">
      <c r="A1" s="5"/>
      <c r="B1" s="5"/>
      <c r="C1" s="3"/>
      <c r="D1" s="3"/>
      <c r="E1" s="2"/>
      <c r="F1" s="4"/>
      <c r="G1" s="1"/>
    </row>
    <row r="2" spans="1:7" x14ac:dyDescent="0.25">
      <c r="A2" s="5"/>
      <c r="B2" s="5"/>
      <c r="C2" s="3"/>
      <c r="D2" s="45" t="s">
        <v>0</v>
      </c>
      <c r="E2" s="2"/>
      <c r="F2" s="4"/>
      <c r="G2" s="1"/>
    </row>
    <row r="3" spans="1:7" x14ac:dyDescent="0.25">
      <c r="A3" s="5"/>
      <c r="B3" s="5"/>
      <c r="C3" s="3"/>
      <c r="D3" s="45"/>
      <c r="E3" s="2"/>
      <c r="F3" s="4"/>
      <c r="G3" s="1"/>
    </row>
    <row r="4" spans="1:7" x14ac:dyDescent="0.25">
      <c r="A4" s="60" t="s">
        <v>134</v>
      </c>
      <c r="B4" s="60"/>
      <c r="C4" s="60"/>
      <c r="D4" s="60"/>
      <c r="E4" s="60"/>
      <c r="F4" s="60"/>
      <c r="G4" s="1"/>
    </row>
    <row r="5" spans="1:7" x14ac:dyDescent="0.25">
      <c r="A5" s="60" t="s">
        <v>1</v>
      </c>
      <c r="B5" s="60"/>
      <c r="C5" s="60"/>
      <c r="D5" s="60"/>
      <c r="E5" s="60"/>
      <c r="F5" s="60"/>
      <c r="G5" s="1"/>
    </row>
    <row r="6" spans="1:7" x14ac:dyDescent="0.25">
      <c r="A6" s="60" t="s">
        <v>113</v>
      </c>
      <c r="B6" s="60"/>
      <c r="C6" s="60"/>
      <c r="D6" s="60"/>
      <c r="E6" s="60"/>
      <c r="F6" s="60"/>
      <c r="G6" s="1"/>
    </row>
    <row r="7" spans="1:7" x14ac:dyDescent="0.25">
      <c r="C7" s="43"/>
      <c r="D7" s="43"/>
      <c r="E7" s="13"/>
      <c r="F7" s="13"/>
      <c r="G7" s="1"/>
    </row>
    <row r="8" spans="1:7" ht="15.75" thickBot="1" x14ac:dyDescent="0.3">
      <c r="A8" s="60"/>
      <c r="B8" s="60"/>
      <c r="C8" s="60"/>
      <c r="D8" s="60"/>
      <c r="E8" s="60"/>
      <c r="F8" s="60"/>
      <c r="G8" s="1"/>
    </row>
    <row r="9" spans="1:7" ht="15" customHeight="1" x14ac:dyDescent="0.25">
      <c r="A9" s="61" t="s">
        <v>2</v>
      </c>
      <c r="B9" s="69" t="s">
        <v>65</v>
      </c>
      <c r="C9" s="63" t="s">
        <v>3</v>
      </c>
      <c r="D9" s="65" t="s">
        <v>4</v>
      </c>
      <c r="E9" s="65" t="s">
        <v>5</v>
      </c>
      <c r="F9" s="67" t="s">
        <v>6</v>
      </c>
      <c r="G9" s="6"/>
    </row>
    <row r="10" spans="1:7" ht="22.5" customHeight="1" thickBot="1" x14ac:dyDescent="0.3">
      <c r="A10" s="62"/>
      <c r="B10" s="70"/>
      <c r="C10" s="64"/>
      <c r="D10" s="66"/>
      <c r="E10" s="66"/>
      <c r="F10" s="68"/>
      <c r="G10" s="6"/>
    </row>
    <row r="11" spans="1:7" x14ac:dyDescent="0.25">
      <c r="A11" s="11">
        <v>39785</v>
      </c>
      <c r="B11" s="42" t="s">
        <v>70</v>
      </c>
      <c r="C11" s="10">
        <v>14</v>
      </c>
      <c r="D11" s="46" t="s">
        <v>10</v>
      </c>
      <c r="E11" s="12" t="s">
        <v>11</v>
      </c>
      <c r="F11" s="7">
        <v>663126.75</v>
      </c>
      <c r="G11" s="1"/>
    </row>
    <row r="12" spans="1:7" x14ac:dyDescent="0.25">
      <c r="A12" s="24">
        <v>41436</v>
      </c>
      <c r="B12" s="35" t="s">
        <v>66</v>
      </c>
      <c r="C12" s="17">
        <v>6782</v>
      </c>
      <c r="D12" s="17" t="s">
        <v>12</v>
      </c>
      <c r="E12" s="16" t="s">
        <v>13</v>
      </c>
      <c r="F12" s="25">
        <v>84687.8</v>
      </c>
      <c r="G12" s="1"/>
    </row>
    <row r="13" spans="1:7" x14ac:dyDescent="0.25">
      <c r="A13" s="24">
        <v>41712</v>
      </c>
      <c r="B13" s="35" t="s">
        <v>67</v>
      </c>
      <c r="C13" s="17">
        <v>150</v>
      </c>
      <c r="D13" s="16" t="s">
        <v>14</v>
      </c>
      <c r="E13" s="16" t="s">
        <v>15</v>
      </c>
      <c r="F13" s="25">
        <v>40054.89</v>
      </c>
      <c r="G13" s="1"/>
    </row>
    <row r="14" spans="1:7" x14ac:dyDescent="0.25">
      <c r="A14" s="24">
        <v>41989</v>
      </c>
      <c r="B14" s="35" t="s">
        <v>68</v>
      </c>
      <c r="C14" s="17">
        <v>8895</v>
      </c>
      <c r="D14" s="16" t="s">
        <v>16</v>
      </c>
      <c r="E14" s="16" t="s">
        <v>17</v>
      </c>
      <c r="F14" s="25">
        <v>36580</v>
      </c>
      <c r="G14" s="1"/>
    </row>
    <row r="15" spans="1:7" x14ac:dyDescent="0.25">
      <c r="A15" s="24">
        <v>42144</v>
      </c>
      <c r="B15" s="35" t="s">
        <v>69</v>
      </c>
      <c r="C15" s="17">
        <v>11500001226</v>
      </c>
      <c r="D15" s="16" t="s">
        <v>18</v>
      </c>
      <c r="E15" s="16" t="s">
        <v>19</v>
      </c>
      <c r="F15" s="25">
        <v>21535</v>
      </c>
      <c r="G15" s="1"/>
    </row>
    <row r="16" spans="1:7" x14ac:dyDescent="0.25">
      <c r="A16" s="24">
        <v>42158</v>
      </c>
      <c r="B16" s="35" t="s">
        <v>70</v>
      </c>
      <c r="C16" s="17">
        <v>226666</v>
      </c>
      <c r="D16" s="16" t="s">
        <v>20</v>
      </c>
      <c r="E16" s="16" t="s">
        <v>21</v>
      </c>
      <c r="F16" s="25">
        <v>7692.75</v>
      </c>
      <c r="G16" s="1"/>
    </row>
    <row r="17" spans="1:7" x14ac:dyDescent="0.25">
      <c r="A17" s="24">
        <v>42178</v>
      </c>
      <c r="B17" s="35" t="s">
        <v>71</v>
      </c>
      <c r="C17" s="17">
        <v>9335</v>
      </c>
      <c r="D17" s="16" t="s">
        <v>22</v>
      </c>
      <c r="E17" s="16" t="s">
        <v>23</v>
      </c>
      <c r="F17" s="25">
        <v>26811</v>
      </c>
      <c r="G17" s="1"/>
    </row>
    <row r="18" spans="1:7" x14ac:dyDescent="0.25">
      <c r="A18" s="24">
        <v>42201</v>
      </c>
      <c r="B18" s="35" t="s">
        <v>106</v>
      </c>
      <c r="C18" s="17">
        <v>9373</v>
      </c>
      <c r="D18" s="16" t="s">
        <v>24</v>
      </c>
      <c r="E18" s="16" t="s">
        <v>25</v>
      </c>
      <c r="F18" s="25">
        <v>50794.400000000001</v>
      </c>
      <c r="G18" s="1"/>
    </row>
    <row r="19" spans="1:7" x14ac:dyDescent="0.25">
      <c r="A19" s="24">
        <v>42237</v>
      </c>
      <c r="B19" s="35" t="s">
        <v>70</v>
      </c>
      <c r="C19" s="17">
        <v>8</v>
      </c>
      <c r="D19" s="8" t="s">
        <v>26</v>
      </c>
      <c r="E19" s="9" t="s">
        <v>27</v>
      </c>
      <c r="F19" s="15">
        <v>45000</v>
      </c>
      <c r="G19" s="1"/>
    </row>
    <row r="20" spans="1:7" x14ac:dyDescent="0.25">
      <c r="A20" s="24">
        <v>42319</v>
      </c>
      <c r="B20" s="35" t="s">
        <v>72</v>
      </c>
      <c r="C20" s="17">
        <v>28</v>
      </c>
      <c r="D20" s="16" t="s">
        <v>28</v>
      </c>
      <c r="E20" s="16" t="s">
        <v>29</v>
      </c>
      <c r="F20" s="26">
        <v>79275</v>
      </c>
      <c r="G20" s="1"/>
    </row>
    <row r="21" spans="1:7" x14ac:dyDescent="0.25">
      <c r="A21" s="24">
        <v>42326</v>
      </c>
      <c r="B21" s="36" t="s">
        <v>73</v>
      </c>
      <c r="C21" s="14">
        <v>14221</v>
      </c>
      <c r="D21" s="47" t="s">
        <v>30</v>
      </c>
      <c r="E21" s="9" t="s">
        <v>31</v>
      </c>
      <c r="F21" s="25">
        <v>80000</v>
      </c>
      <c r="G21" s="1"/>
    </row>
    <row r="22" spans="1:7" x14ac:dyDescent="0.25">
      <c r="A22" s="24">
        <v>42452</v>
      </c>
      <c r="B22" s="35" t="s">
        <v>74</v>
      </c>
      <c r="C22" s="17">
        <v>11500000046</v>
      </c>
      <c r="D22" s="16" t="s">
        <v>32</v>
      </c>
      <c r="E22" s="16" t="s">
        <v>33</v>
      </c>
      <c r="F22" s="25">
        <v>24190</v>
      </c>
      <c r="G22" s="1"/>
    </row>
    <row r="23" spans="1:7" x14ac:dyDescent="0.25">
      <c r="A23" s="24">
        <v>42479</v>
      </c>
      <c r="B23" s="35" t="s">
        <v>75</v>
      </c>
      <c r="C23" s="17">
        <v>11500000058</v>
      </c>
      <c r="D23" s="16" t="s">
        <v>32</v>
      </c>
      <c r="E23" s="16" t="s">
        <v>34</v>
      </c>
      <c r="F23" s="25">
        <v>7084</v>
      </c>
      <c r="G23" s="1"/>
    </row>
    <row r="24" spans="1:7" x14ac:dyDescent="0.25">
      <c r="A24" s="24">
        <v>42567</v>
      </c>
      <c r="B24" s="35" t="s">
        <v>76</v>
      </c>
      <c r="C24" s="21">
        <v>56301</v>
      </c>
      <c r="D24" s="16" t="s">
        <v>35</v>
      </c>
      <c r="E24" s="16" t="s">
        <v>36</v>
      </c>
      <c r="F24" s="25">
        <v>9320.82</v>
      </c>
      <c r="G24" s="1"/>
    </row>
    <row r="25" spans="1:7" x14ac:dyDescent="0.25">
      <c r="A25" s="24">
        <v>42768</v>
      </c>
      <c r="B25" s="34" t="s">
        <v>77</v>
      </c>
      <c r="C25" s="17">
        <v>11285</v>
      </c>
      <c r="D25" s="16" t="s">
        <v>37</v>
      </c>
      <c r="E25" s="16" t="s">
        <v>38</v>
      </c>
      <c r="F25" s="26">
        <v>4166.67</v>
      </c>
      <c r="G25" s="1"/>
    </row>
    <row r="26" spans="1:7" x14ac:dyDescent="0.25">
      <c r="A26" s="24">
        <v>42768</v>
      </c>
      <c r="B26" s="37" t="s">
        <v>78</v>
      </c>
      <c r="C26" s="22">
        <v>11404</v>
      </c>
      <c r="D26" s="16" t="s">
        <v>37</v>
      </c>
      <c r="E26" s="16" t="s">
        <v>38</v>
      </c>
      <c r="F26" s="26">
        <v>4166.67</v>
      </c>
      <c r="G26" s="1"/>
    </row>
    <row r="27" spans="1:7" x14ac:dyDescent="0.25">
      <c r="A27" s="24">
        <v>42835</v>
      </c>
      <c r="B27" s="37" t="s">
        <v>79</v>
      </c>
      <c r="C27" s="22">
        <v>11651</v>
      </c>
      <c r="D27" s="16" t="s">
        <v>37</v>
      </c>
      <c r="E27" s="16" t="s">
        <v>38</v>
      </c>
      <c r="F27" s="25">
        <v>4166.67</v>
      </c>
      <c r="G27" s="1"/>
    </row>
    <row r="28" spans="1:7" x14ac:dyDescent="0.25">
      <c r="A28" s="24">
        <v>42858</v>
      </c>
      <c r="B28" s="37" t="s">
        <v>80</v>
      </c>
      <c r="C28" s="22">
        <v>11775</v>
      </c>
      <c r="D28" s="16" t="s">
        <v>37</v>
      </c>
      <c r="E28" s="16" t="s">
        <v>38</v>
      </c>
      <c r="F28" s="26">
        <v>4166.67</v>
      </c>
      <c r="G28" s="1"/>
    </row>
    <row r="29" spans="1:7" x14ac:dyDescent="0.25">
      <c r="A29" s="24">
        <v>42859</v>
      </c>
      <c r="B29" s="34" t="s">
        <v>81</v>
      </c>
      <c r="C29" s="17" t="s">
        <v>56</v>
      </c>
      <c r="D29" s="16" t="s">
        <v>39</v>
      </c>
      <c r="E29" s="17" t="s">
        <v>40</v>
      </c>
      <c r="F29" s="26">
        <v>1600</v>
      </c>
      <c r="G29" s="1"/>
    </row>
    <row r="30" spans="1:7" x14ac:dyDescent="0.25">
      <c r="A30" s="24">
        <v>42866</v>
      </c>
      <c r="B30" s="34" t="s">
        <v>82</v>
      </c>
      <c r="C30" s="17" t="s">
        <v>57</v>
      </c>
      <c r="D30" s="16" t="s">
        <v>39</v>
      </c>
      <c r="E30" s="17" t="s">
        <v>41</v>
      </c>
      <c r="F30" s="26">
        <v>1599.99</v>
      </c>
      <c r="G30" s="1"/>
    </row>
    <row r="31" spans="1:7" x14ac:dyDescent="0.25">
      <c r="A31" s="24">
        <v>42893</v>
      </c>
      <c r="B31" s="37" t="s">
        <v>83</v>
      </c>
      <c r="C31" s="22">
        <v>11909</v>
      </c>
      <c r="D31" s="16" t="s">
        <v>37</v>
      </c>
      <c r="E31" s="16" t="s">
        <v>38</v>
      </c>
      <c r="F31" s="26">
        <v>4166.67</v>
      </c>
      <c r="G31" s="1"/>
    </row>
    <row r="32" spans="1:7" x14ac:dyDescent="0.25">
      <c r="A32" s="24">
        <v>42926</v>
      </c>
      <c r="B32" s="34" t="s">
        <v>84</v>
      </c>
      <c r="C32" s="22">
        <v>12034</v>
      </c>
      <c r="D32" s="16" t="s">
        <v>37</v>
      </c>
      <c r="E32" s="16" t="s">
        <v>38</v>
      </c>
      <c r="F32" s="26">
        <v>4166.67</v>
      </c>
      <c r="G32" s="1"/>
    </row>
    <row r="33" spans="1:7" x14ac:dyDescent="0.25">
      <c r="A33" s="24">
        <v>42956</v>
      </c>
      <c r="B33" s="37" t="s">
        <v>85</v>
      </c>
      <c r="C33" s="22">
        <v>12151</v>
      </c>
      <c r="D33" s="16" t="s">
        <v>37</v>
      </c>
      <c r="E33" s="16" t="s">
        <v>38</v>
      </c>
      <c r="F33" s="26">
        <v>4166.67</v>
      </c>
      <c r="G33" s="1"/>
    </row>
    <row r="34" spans="1:7" x14ac:dyDescent="0.25">
      <c r="A34" s="24">
        <v>42982</v>
      </c>
      <c r="B34" s="34" t="s">
        <v>86</v>
      </c>
      <c r="C34" s="17">
        <v>1012</v>
      </c>
      <c r="D34" s="16" t="s">
        <v>42</v>
      </c>
      <c r="E34" s="16" t="s">
        <v>43</v>
      </c>
      <c r="F34" s="26">
        <v>6589.12</v>
      </c>
      <c r="G34" s="1"/>
    </row>
    <row r="35" spans="1:7" x14ac:dyDescent="0.25">
      <c r="A35" s="24">
        <v>42989</v>
      </c>
      <c r="B35" s="37" t="s">
        <v>87</v>
      </c>
      <c r="C35" s="22">
        <v>12271</v>
      </c>
      <c r="D35" s="16" t="s">
        <v>37</v>
      </c>
      <c r="E35" s="16" t="s">
        <v>38</v>
      </c>
      <c r="F35" s="26">
        <v>4166.67</v>
      </c>
      <c r="G35" s="1"/>
    </row>
    <row r="36" spans="1:7" x14ac:dyDescent="0.25">
      <c r="A36" s="24">
        <v>42996</v>
      </c>
      <c r="B36" s="34" t="s">
        <v>88</v>
      </c>
      <c r="C36" s="17">
        <v>1040</v>
      </c>
      <c r="D36" s="16" t="s">
        <v>42</v>
      </c>
      <c r="E36" s="16" t="s">
        <v>44</v>
      </c>
      <c r="F36" s="26">
        <v>1758.2</v>
      </c>
      <c r="G36" s="1"/>
    </row>
    <row r="37" spans="1:7" x14ac:dyDescent="0.25">
      <c r="A37" s="24">
        <v>42997</v>
      </c>
      <c r="B37" s="34" t="s">
        <v>89</v>
      </c>
      <c r="C37" s="17">
        <v>1042</v>
      </c>
      <c r="D37" s="16" t="s">
        <v>42</v>
      </c>
      <c r="E37" s="16" t="s">
        <v>45</v>
      </c>
      <c r="F37" s="26">
        <v>19766.48</v>
      </c>
      <c r="G37" s="1"/>
    </row>
    <row r="38" spans="1:7" x14ac:dyDescent="0.25">
      <c r="A38" s="24">
        <v>43005</v>
      </c>
      <c r="B38" s="34" t="s">
        <v>90</v>
      </c>
      <c r="C38" s="17" t="s">
        <v>58</v>
      </c>
      <c r="D38" s="16" t="s">
        <v>39</v>
      </c>
      <c r="E38" s="16" t="s">
        <v>46</v>
      </c>
      <c r="F38" s="26">
        <v>271248.28999999998</v>
      </c>
      <c r="G38" s="1"/>
    </row>
    <row r="39" spans="1:7" x14ac:dyDescent="0.25">
      <c r="A39" s="24">
        <v>43011</v>
      </c>
      <c r="B39" s="34" t="s">
        <v>91</v>
      </c>
      <c r="C39" s="17">
        <v>12388</v>
      </c>
      <c r="D39" s="16" t="s">
        <v>37</v>
      </c>
      <c r="E39" s="16" t="s">
        <v>38</v>
      </c>
      <c r="F39" s="26">
        <v>4166.67</v>
      </c>
      <c r="G39" s="1"/>
    </row>
    <row r="40" spans="1:7" x14ac:dyDescent="0.25">
      <c r="A40" s="24">
        <v>43049</v>
      </c>
      <c r="B40" s="34" t="s">
        <v>92</v>
      </c>
      <c r="C40" s="17">
        <v>12512</v>
      </c>
      <c r="D40" s="16" t="s">
        <v>37</v>
      </c>
      <c r="E40" s="16" t="s">
        <v>38</v>
      </c>
      <c r="F40" s="25">
        <v>4166.67</v>
      </c>
      <c r="G40" s="1"/>
    </row>
    <row r="41" spans="1:7" x14ac:dyDescent="0.25">
      <c r="A41" s="24">
        <v>43076</v>
      </c>
      <c r="B41" s="37" t="s">
        <v>93</v>
      </c>
      <c r="C41" s="22">
        <v>12640</v>
      </c>
      <c r="D41" s="16" t="s">
        <v>37</v>
      </c>
      <c r="E41" s="16" t="s">
        <v>38</v>
      </c>
      <c r="F41" s="26">
        <v>4166.67</v>
      </c>
      <c r="G41" s="1"/>
    </row>
    <row r="42" spans="1:7" x14ac:dyDescent="0.25">
      <c r="A42" s="24">
        <v>43083</v>
      </c>
      <c r="B42" s="37" t="s">
        <v>108</v>
      </c>
      <c r="C42" s="17">
        <v>11500002008</v>
      </c>
      <c r="D42" s="18" t="s">
        <v>47</v>
      </c>
      <c r="E42" s="18" t="s">
        <v>48</v>
      </c>
      <c r="F42" s="27">
        <v>96701</v>
      </c>
      <c r="G42" s="1"/>
    </row>
    <row r="43" spans="1:7" x14ac:dyDescent="0.25">
      <c r="A43" s="24">
        <v>43090</v>
      </c>
      <c r="B43" s="37" t="s">
        <v>107</v>
      </c>
      <c r="C43" s="17">
        <v>11500002007</v>
      </c>
      <c r="D43" s="18" t="s">
        <v>47</v>
      </c>
      <c r="E43" s="18" t="s">
        <v>49</v>
      </c>
      <c r="F43" s="27">
        <v>3982.5</v>
      </c>
      <c r="G43" s="1"/>
    </row>
    <row r="44" spans="1:7" x14ac:dyDescent="0.25">
      <c r="A44" s="24">
        <v>43136</v>
      </c>
      <c r="B44" s="37" t="s">
        <v>94</v>
      </c>
      <c r="C44" s="22">
        <v>12755</v>
      </c>
      <c r="D44" s="16" t="s">
        <v>37</v>
      </c>
      <c r="E44" s="16" t="s">
        <v>38</v>
      </c>
      <c r="F44" s="25">
        <v>4166.67</v>
      </c>
      <c r="G44" s="1"/>
    </row>
    <row r="45" spans="1:7" x14ac:dyDescent="0.25">
      <c r="A45" s="24">
        <v>43136</v>
      </c>
      <c r="B45" s="37" t="s">
        <v>95</v>
      </c>
      <c r="C45" s="22">
        <v>12834</v>
      </c>
      <c r="D45" s="16" t="s">
        <v>37</v>
      </c>
      <c r="E45" s="16" t="s">
        <v>38</v>
      </c>
      <c r="F45" s="26">
        <v>4166.67</v>
      </c>
      <c r="G45" s="1"/>
    </row>
    <row r="46" spans="1:7" x14ac:dyDescent="0.25">
      <c r="A46" s="24">
        <v>43161</v>
      </c>
      <c r="B46" s="37" t="s">
        <v>105</v>
      </c>
      <c r="C46" s="22">
        <v>13007</v>
      </c>
      <c r="D46" s="16" t="s">
        <v>37</v>
      </c>
      <c r="E46" s="16" t="s">
        <v>38</v>
      </c>
      <c r="F46" s="26">
        <v>4166.67</v>
      </c>
      <c r="G46" s="1"/>
    </row>
    <row r="47" spans="1:7" x14ac:dyDescent="0.25">
      <c r="A47" s="24">
        <v>43488</v>
      </c>
      <c r="B47" s="37" t="s">
        <v>96</v>
      </c>
      <c r="C47" s="22">
        <v>14156</v>
      </c>
      <c r="D47" s="16" t="s">
        <v>50</v>
      </c>
      <c r="E47" s="19" t="s">
        <v>38</v>
      </c>
      <c r="F47" s="26">
        <v>4166.67</v>
      </c>
      <c r="G47" s="1"/>
    </row>
    <row r="48" spans="1:7" x14ac:dyDescent="0.25">
      <c r="A48" s="24">
        <v>43515</v>
      </c>
      <c r="B48" s="37" t="s">
        <v>97</v>
      </c>
      <c r="C48" s="22">
        <v>14286</v>
      </c>
      <c r="D48" s="16" t="s">
        <v>50</v>
      </c>
      <c r="E48" s="19" t="s">
        <v>38</v>
      </c>
      <c r="F48" s="26">
        <v>4166.67</v>
      </c>
      <c r="G48" s="1"/>
    </row>
    <row r="49" spans="1:7" x14ac:dyDescent="0.25">
      <c r="A49" s="24">
        <v>43529</v>
      </c>
      <c r="B49" s="37" t="s">
        <v>98</v>
      </c>
      <c r="C49" s="22">
        <v>14410</v>
      </c>
      <c r="D49" s="16" t="s">
        <v>50</v>
      </c>
      <c r="E49" s="19" t="s">
        <v>38</v>
      </c>
      <c r="F49" s="26">
        <v>4166.67</v>
      </c>
      <c r="G49" s="1"/>
    </row>
    <row r="50" spans="1:7" x14ac:dyDescent="0.25">
      <c r="A50" s="24">
        <v>43892</v>
      </c>
      <c r="B50" s="34" t="s">
        <v>99</v>
      </c>
      <c r="C50" s="17" t="s">
        <v>59</v>
      </c>
      <c r="D50" s="16" t="s">
        <v>51</v>
      </c>
      <c r="E50" s="19" t="s">
        <v>52</v>
      </c>
      <c r="F50" s="28">
        <v>4325</v>
      </c>
      <c r="G50" s="1"/>
    </row>
    <row r="51" spans="1:7" x14ac:dyDescent="0.25">
      <c r="A51" s="24">
        <v>44075</v>
      </c>
      <c r="B51" s="34" t="s">
        <v>100</v>
      </c>
      <c r="C51" s="17">
        <v>1500001776</v>
      </c>
      <c r="D51" s="16" t="s">
        <v>51</v>
      </c>
      <c r="E51" s="19" t="s">
        <v>52</v>
      </c>
      <c r="F51" s="28">
        <v>8650</v>
      </c>
      <c r="G51" s="1"/>
    </row>
    <row r="52" spans="1:7" x14ac:dyDescent="0.25">
      <c r="A52" s="29">
        <v>44123</v>
      </c>
      <c r="B52" s="38" t="s">
        <v>101</v>
      </c>
      <c r="C52" s="23">
        <v>1500011701</v>
      </c>
      <c r="D52" s="20" t="s">
        <v>54</v>
      </c>
      <c r="E52" s="20" t="s">
        <v>55</v>
      </c>
      <c r="F52" s="30">
        <v>15757</v>
      </c>
      <c r="G52" s="1"/>
    </row>
    <row r="53" spans="1:7" x14ac:dyDescent="0.25">
      <c r="A53" s="24">
        <v>44251</v>
      </c>
      <c r="B53" s="37" t="s">
        <v>102</v>
      </c>
      <c r="C53" s="22">
        <v>16750</v>
      </c>
      <c r="D53" s="16" t="s">
        <v>50</v>
      </c>
      <c r="E53" s="19" t="s">
        <v>38</v>
      </c>
      <c r="F53" s="28">
        <v>4166.67</v>
      </c>
      <c r="G53" s="1"/>
    </row>
    <row r="54" spans="1:7" x14ac:dyDescent="0.25">
      <c r="A54" s="24">
        <v>44253</v>
      </c>
      <c r="B54" s="37" t="s">
        <v>103</v>
      </c>
      <c r="C54" s="22">
        <v>16870</v>
      </c>
      <c r="D54" s="16" t="s">
        <v>50</v>
      </c>
      <c r="E54" s="19" t="s">
        <v>38</v>
      </c>
      <c r="F54" s="28">
        <v>4166.67</v>
      </c>
      <c r="G54" s="1"/>
    </row>
    <row r="55" spans="1:7" x14ac:dyDescent="0.25">
      <c r="A55" s="29">
        <v>44340</v>
      </c>
      <c r="B55" s="39" t="s">
        <v>104</v>
      </c>
      <c r="C55" s="17">
        <v>1500000255</v>
      </c>
      <c r="D55" s="20" t="s">
        <v>62</v>
      </c>
      <c r="E55" s="20" t="s">
        <v>63</v>
      </c>
      <c r="F55" s="28">
        <v>12068.28</v>
      </c>
      <c r="G55" s="1"/>
    </row>
    <row r="56" spans="1:7" x14ac:dyDescent="0.25">
      <c r="A56" s="50">
        <v>44442</v>
      </c>
      <c r="B56" s="52" t="s">
        <v>121</v>
      </c>
      <c r="C56" s="49">
        <v>1500000269</v>
      </c>
      <c r="D56" s="20" t="s">
        <v>62</v>
      </c>
      <c r="E56" s="20" t="s">
        <v>114</v>
      </c>
      <c r="F56" s="53">
        <v>7849.96</v>
      </c>
      <c r="G56" s="1"/>
    </row>
    <row r="57" spans="1:7" x14ac:dyDescent="0.25">
      <c r="A57" s="50">
        <v>44684</v>
      </c>
      <c r="B57" s="52" t="s">
        <v>122</v>
      </c>
      <c r="C57" s="49">
        <v>1500000417</v>
      </c>
      <c r="D57" s="18" t="s">
        <v>53</v>
      </c>
      <c r="E57" s="18" t="s">
        <v>115</v>
      </c>
      <c r="F57" s="53">
        <v>31978</v>
      </c>
      <c r="G57" s="1"/>
    </row>
    <row r="58" spans="1:7" x14ac:dyDescent="0.25">
      <c r="A58" s="50">
        <v>44692</v>
      </c>
      <c r="B58" s="52" t="s">
        <v>123</v>
      </c>
      <c r="C58" s="49">
        <v>1500000044</v>
      </c>
      <c r="D58" s="20" t="s">
        <v>60</v>
      </c>
      <c r="E58" s="20" t="s">
        <v>61</v>
      </c>
      <c r="F58" s="53">
        <v>11520.03</v>
      </c>
      <c r="G58" s="1"/>
    </row>
    <row r="59" spans="1:7" x14ac:dyDescent="0.25">
      <c r="A59" s="50">
        <v>44693</v>
      </c>
      <c r="B59" s="52" t="s">
        <v>124</v>
      </c>
      <c r="C59" s="49">
        <v>1500002465</v>
      </c>
      <c r="D59" s="48" t="s">
        <v>64</v>
      </c>
      <c r="E59" s="48" t="s">
        <v>109</v>
      </c>
      <c r="F59" s="53">
        <v>25299.200000000001</v>
      </c>
      <c r="G59" s="1"/>
    </row>
    <row r="60" spans="1:7" x14ac:dyDescent="0.25">
      <c r="A60" s="50">
        <v>44697</v>
      </c>
      <c r="B60" s="52" t="s">
        <v>125</v>
      </c>
      <c r="C60" s="49">
        <v>1500078606</v>
      </c>
      <c r="D60" s="48" t="s">
        <v>116</v>
      </c>
      <c r="E60" s="48" t="s">
        <v>117</v>
      </c>
      <c r="F60" s="53">
        <v>304000</v>
      </c>
      <c r="G60" s="1"/>
    </row>
    <row r="61" spans="1:7" x14ac:dyDescent="0.25">
      <c r="A61" s="50">
        <v>44698</v>
      </c>
      <c r="B61" s="52" t="s">
        <v>126</v>
      </c>
      <c r="C61" s="49">
        <v>1500001133</v>
      </c>
      <c r="D61" s="51" t="s">
        <v>118</v>
      </c>
      <c r="E61" s="51" t="s">
        <v>119</v>
      </c>
      <c r="F61" s="53">
        <v>14868</v>
      </c>
      <c r="G61" s="1"/>
    </row>
    <row r="62" spans="1:7" x14ac:dyDescent="0.25">
      <c r="A62" s="50">
        <v>44701</v>
      </c>
      <c r="B62" s="52" t="s">
        <v>127</v>
      </c>
      <c r="C62" s="49">
        <v>1500078622</v>
      </c>
      <c r="D62" s="48" t="s">
        <v>116</v>
      </c>
      <c r="E62" s="48" t="s">
        <v>117</v>
      </c>
      <c r="F62" s="53">
        <v>304000</v>
      </c>
      <c r="G62" s="1"/>
    </row>
    <row r="63" spans="1:7" x14ac:dyDescent="0.25">
      <c r="A63" s="50">
        <v>44706</v>
      </c>
      <c r="B63" s="52" t="s">
        <v>128</v>
      </c>
      <c r="C63" s="49">
        <v>1500021416</v>
      </c>
      <c r="D63" s="48" t="s">
        <v>110</v>
      </c>
      <c r="E63" s="48" t="s">
        <v>21</v>
      </c>
      <c r="F63" s="53">
        <v>25878.97</v>
      </c>
      <c r="G63" s="1"/>
    </row>
    <row r="64" spans="1:7" x14ac:dyDescent="0.25">
      <c r="A64" s="50">
        <v>44708</v>
      </c>
      <c r="B64" s="52" t="s">
        <v>129</v>
      </c>
      <c r="C64" s="49">
        <v>1500021445</v>
      </c>
      <c r="D64" s="48" t="s">
        <v>110</v>
      </c>
      <c r="E64" s="48" t="s">
        <v>21</v>
      </c>
      <c r="F64" s="53">
        <v>11142.53</v>
      </c>
      <c r="G64" s="1"/>
    </row>
    <row r="65" spans="1:7" x14ac:dyDescent="0.25">
      <c r="A65" s="50">
        <v>44708</v>
      </c>
      <c r="B65" s="52" t="s">
        <v>130</v>
      </c>
      <c r="C65" s="49">
        <v>1500021446</v>
      </c>
      <c r="D65" s="48" t="s">
        <v>110</v>
      </c>
      <c r="E65" s="48" t="s">
        <v>21</v>
      </c>
      <c r="F65" s="53">
        <v>7244.16</v>
      </c>
      <c r="G65" s="1"/>
    </row>
    <row r="66" spans="1:7" x14ac:dyDescent="0.25">
      <c r="A66" s="50">
        <v>44708</v>
      </c>
      <c r="B66" s="52" t="s">
        <v>131</v>
      </c>
      <c r="C66" s="49">
        <v>1500021447</v>
      </c>
      <c r="D66" s="48" t="s">
        <v>110</v>
      </c>
      <c r="E66" s="48" t="s">
        <v>21</v>
      </c>
      <c r="F66" s="53">
        <v>7312.11</v>
      </c>
      <c r="G66" s="1"/>
    </row>
    <row r="67" spans="1:7" x14ac:dyDescent="0.25">
      <c r="A67" s="50">
        <v>44712</v>
      </c>
      <c r="B67" s="52" t="s">
        <v>132</v>
      </c>
      <c r="C67" s="49">
        <v>1500297529</v>
      </c>
      <c r="D67" s="18" t="s">
        <v>120</v>
      </c>
      <c r="E67" s="18" t="s">
        <v>112</v>
      </c>
      <c r="F67" s="53">
        <v>2552.48</v>
      </c>
      <c r="G67" s="1"/>
    </row>
    <row r="68" spans="1:7" ht="15.75" thickBot="1" x14ac:dyDescent="0.3">
      <c r="A68" s="31">
        <v>44712</v>
      </c>
      <c r="B68" s="54" t="s">
        <v>133</v>
      </c>
      <c r="C68" s="55">
        <v>1500294750</v>
      </c>
      <c r="D68" s="32" t="s">
        <v>111</v>
      </c>
      <c r="E68" s="32" t="s">
        <v>112</v>
      </c>
      <c r="F68" s="33">
        <v>198954.74</v>
      </c>
      <c r="G68" s="1"/>
    </row>
    <row r="69" spans="1:7" ht="15.75" thickBot="1" x14ac:dyDescent="0.3">
      <c r="A69" s="58" t="s">
        <v>7</v>
      </c>
      <c r="B69" s="59"/>
      <c r="C69" s="59"/>
      <c r="D69" s="59"/>
      <c r="E69" s="59"/>
      <c r="F69" s="40">
        <f>SUM(F11:F68)</f>
        <v>2651965.1799999988</v>
      </c>
    </row>
    <row r="70" spans="1:7" ht="18" customHeight="1" x14ac:dyDescent="0.25"/>
    <row r="71" spans="1:7" ht="18" customHeight="1" x14ac:dyDescent="0.25"/>
    <row r="72" spans="1:7" x14ac:dyDescent="0.25">
      <c r="A72" s="56" t="s">
        <v>8</v>
      </c>
      <c r="B72" s="56"/>
      <c r="C72" s="56"/>
      <c r="D72" s="56"/>
      <c r="E72" s="56"/>
      <c r="F72" s="56"/>
    </row>
    <row r="73" spans="1:7" ht="12.75" customHeight="1" x14ac:dyDescent="0.25">
      <c r="A73" s="57" t="s">
        <v>9</v>
      </c>
      <c r="B73" s="57"/>
      <c r="C73" s="57"/>
      <c r="D73" s="57"/>
      <c r="E73" s="57"/>
      <c r="F73" s="57"/>
    </row>
  </sheetData>
  <mergeCells count="13">
    <mergeCell ref="A72:F72"/>
    <mergeCell ref="A73:F73"/>
    <mergeCell ref="A69:E69"/>
    <mergeCell ref="A4:F4"/>
    <mergeCell ref="A6:F6"/>
    <mergeCell ref="A9:A10"/>
    <mergeCell ref="C9:C10"/>
    <mergeCell ref="D9:D10"/>
    <mergeCell ref="E9:E10"/>
    <mergeCell ref="F9:F10"/>
    <mergeCell ref="A5:F5"/>
    <mergeCell ref="A8:F8"/>
    <mergeCell ref="B9:B10"/>
  </mergeCells>
  <phoneticPr fontId="11" type="noConversion"/>
  <pageMargins left="0.9055118110236221" right="0.70866141732283472" top="0.55118110236220474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Olga Abreu</cp:lastModifiedBy>
  <cp:lastPrinted>2022-02-21T19:07:35Z</cp:lastPrinted>
  <dcterms:created xsi:type="dcterms:W3CDTF">2018-10-05T15:26:34Z</dcterms:created>
  <dcterms:modified xsi:type="dcterms:W3CDTF">2022-06-03T15:55:29Z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